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1955" activeTab="0"/>
  </bookViews>
  <sheets>
    <sheet name="59.13.0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<sst xmlns="http://schemas.openxmlformats.org/spreadsheetml/2006/main" count="33" uniqueCount="22">
  <si>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Strukturerhebung im Dienstleistungsbereich*</t>
  </si>
  <si>
    <t>Gesamt</t>
  </si>
  <si>
    <t>Umsatz ab 250 T€</t>
  </si>
  <si>
    <t>Umsatz unter 250 T€</t>
  </si>
  <si>
    <t>Gesamtbranche:</t>
  </si>
  <si>
    <t>Anzahl der Unternehmen</t>
  </si>
  <si>
    <t>Anzahl der Beschäftigten</t>
  </si>
  <si>
    <t>davon Lohn- und Gehaltsempfänger</t>
  </si>
  <si>
    <t>je Unternehmen:</t>
  </si>
  <si>
    <t>k.A.</t>
  </si>
  <si>
    <t>Aufwendungen insgesamt in %</t>
  </si>
  <si>
    <t>Bruttoentgelt je abhängig Beschäftigten</t>
  </si>
  <si>
    <t>Quelle: Veröffentlichung des Statistischen Bundesamtes, Fachserie 9 Reihe 4.2, zuletzt für 2008 im November 2010.</t>
  </si>
  <si>
    <t xml:space="preserve">1) Netto ohne Mehrwertsteuer einschließlich sonstige betriebliche Erträge. 2) Selbständige, mithelfende Familienangehörige, Lohn- und Gehaltsempfänger. 3) Einschließlich selbsterstellte Anlagen. 4) Bruttoentgelte sowie Sozialaufwendungen Arbeitgeber insgesamt. 5) Aufwendungen für bezogene Waren, Dienstleistungen, Roh-, Hilfs- und Betriebsstoffe sowie sonstige betriebliche Aufwendungen. 6) Bruttolöhne und -gehälter einschließlich Sozialaufwendungen Arbeitgeber je Lohn- und Gehaltsempfänger.  </t>
  </si>
  <si>
    <r>
      <t>Gesamtumsatz der Branche (Marktvolumen) in €</t>
    </r>
    <r>
      <rPr>
        <vertAlign val="superscript"/>
        <sz val="10"/>
        <rFont val="Arial"/>
        <family val="2"/>
      </rPr>
      <t>1)</t>
    </r>
  </si>
  <si>
    <r>
      <t>Umsatz in €</t>
    </r>
    <r>
      <rPr>
        <vertAlign val="superscript"/>
        <sz val="10"/>
        <rFont val="Arial"/>
        <family val="2"/>
      </rPr>
      <t>3)</t>
    </r>
  </si>
  <si>
    <r>
      <t>Investitionen in €</t>
    </r>
    <r>
      <rPr>
        <vertAlign val="superscript"/>
        <sz val="10"/>
        <rFont val="Arial"/>
        <family val="2"/>
      </rPr>
      <t>4)</t>
    </r>
  </si>
  <si>
    <r>
      <t>Personalaufwand in % vom Umsatz</t>
    </r>
    <r>
      <rPr>
        <vertAlign val="superscript"/>
        <sz val="10"/>
        <rFont val="Arial"/>
        <family val="2"/>
      </rPr>
      <t>5)</t>
    </r>
  </si>
  <si>
    <r>
      <t>Materialaufwand in % vom Umsatz</t>
    </r>
    <r>
      <rPr>
        <vertAlign val="superscript"/>
        <sz val="10"/>
        <rFont val="Arial"/>
        <family val="2"/>
      </rPr>
      <t>5)</t>
    </r>
  </si>
  <si>
    <r>
      <t>Personalkosten je entgeltlich Beschäftigten in €</t>
    </r>
    <r>
      <rPr>
        <vertAlign val="superscript"/>
        <sz val="10"/>
        <rFont val="Arial"/>
        <family val="2"/>
      </rPr>
      <t>6)</t>
    </r>
  </si>
  <si>
    <t>59.13.0 Filmverleih und -vertrieb (ohne Videotheken)</t>
  </si>
  <si>
    <r>
      <t>Beschäftigte am 30.09</t>
    </r>
    <r>
      <rPr>
        <sz val="10"/>
        <rFont val="Arial"/>
        <family val="2"/>
      </rPr>
      <t>.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</si>
</sst>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 wrapText="1"/>
    </xf>
    <xf numFmtId="3" fontId="0" fillId="42" borderId="10" xfId="0" applyNumberFormat="1" applyFont="1" applyFill="1" applyBorder="1" applyAlignment="1">
      <alignment vertical="top"/>
    </xf>
    <xf numFmtId="3" fontId="0" fillId="42" borderId="10" xfId="0" applyNumberFormat="1" applyFont="1" applyFill="1" applyBorder="1" applyAlignment="1">
      <alignment/>
    </xf>
    <xf numFmtId="164" fontId="21" fillId="42" borderId="10" xfId="0" applyNumberFormat="1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3" fontId="0" fillId="42" borderId="10" xfId="0" applyNumberFormat="1" applyFont="1" applyFill="1" applyBorder="1" applyAlignment="1">
      <alignment horizontal="right"/>
    </xf>
    <xf numFmtId="2" fontId="0" fillId="42" borderId="10" xfId="0" applyNumberFormat="1" applyFont="1" applyFill="1" applyBorder="1" applyAlignment="1">
      <alignment horizontal="right"/>
    </xf>
    <xf numFmtId="164" fontId="0" fillId="42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3.8515625" style="0" customWidth="1"/>
    <col min="3" max="4" width="14.7109375" style="0" customWidth="1"/>
  </cols>
  <sheetData>
    <row r="1" spans="1:4" ht="45" customHeight="1">
      <c r="A1" s="1" t="s">
        <v>0</v>
      </c>
      <c r="B1" s="2"/>
      <c r="C1" s="25" t="s">
        <v>20</v>
      </c>
      <c r="D1" s="26"/>
    </row>
    <row r="2" spans="1:4" ht="12.75" customHeight="1">
      <c r="A2" s="3"/>
      <c r="B2" s="2"/>
      <c r="C2" s="4"/>
      <c r="D2" s="4"/>
    </row>
    <row r="4" spans="1:4" s="9" customFormat="1" ht="25.5">
      <c r="A4" s="5"/>
      <c r="B4" s="6" t="s">
        <v>1</v>
      </c>
      <c r="C4" s="7" t="s">
        <v>2</v>
      </c>
      <c r="D4" s="8" t="s">
        <v>3</v>
      </c>
    </row>
    <row r="5" spans="1:4" ht="13.5" customHeight="1">
      <c r="A5" s="10" t="s">
        <v>4</v>
      </c>
      <c r="D5" s="11"/>
    </row>
    <row r="6" spans="1:4" ht="14.25" customHeight="1">
      <c r="A6" s="12" t="s">
        <v>14</v>
      </c>
      <c r="B6" s="13">
        <v>1529263000</v>
      </c>
      <c r="C6" s="13">
        <v>1515240000</v>
      </c>
      <c r="D6" s="13">
        <f>B6-C6</f>
        <v>14023000</v>
      </c>
    </row>
    <row r="7" spans="1:4" ht="14.25" customHeight="1">
      <c r="A7" s="12" t="s">
        <v>5</v>
      </c>
      <c r="B7" s="14">
        <v>327</v>
      </c>
      <c r="C7" s="14">
        <v>122</v>
      </c>
      <c r="D7" s="14">
        <f>B7-C7</f>
        <v>205</v>
      </c>
    </row>
    <row r="8" spans="1:4" ht="14.25" customHeight="1">
      <c r="A8" s="12" t="s">
        <v>6</v>
      </c>
      <c r="B8" s="14">
        <v>2969</v>
      </c>
      <c r="C8" s="14">
        <v>2489</v>
      </c>
      <c r="D8" s="14">
        <f>B8-C8</f>
        <v>480</v>
      </c>
    </row>
    <row r="9" spans="1:4" ht="14.25" customHeight="1">
      <c r="A9" s="12" t="s">
        <v>7</v>
      </c>
      <c r="B9" s="14">
        <v>2682</v>
      </c>
      <c r="C9" s="14">
        <v>2422</v>
      </c>
      <c r="D9" s="14">
        <f>B9-C9</f>
        <v>260</v>
      </c>
    </row>
    <row r="10" spans="1:4" ht="14.25" customHeight="1">
      <c r="A10" s="10" t="s">
        <v>8</v>
      </c>
      <c r="B10" s="15"/>
      <c r="C10" s="15"/>
      <c r="D10" s="16"/>
    </row>
    <row r="11" spans="1:4" ht="14.25" customHeight="1">
      <c r="A11" s="29" t="s">
        <v>21</v>
      </c>
      <c r="B11" s="16">
        <f>B8/B7</f>
        <v>9.079510703363914</v>
      </c>
      <c r="C11" s="16">
        <f>C8/C7</f>
        <v>20.401639344262296</v>
      </c>
      <c r="D11" s="16">
        <f>D8/D7</f>
        <v>2.341463414634146</v>
      </c>
    </row>
    <row r="12" spans="1:4" ht="14.25" customHeight="1">
      <c r="A12" s="12" t="s">
        <v>7</v>
      </c>
      <c r="B12" s="16">
        <f>B9/B7</f>
        <v>8.20183486238532</v>
      </c>
      <c r="C12" s="16">
        <f>C9/C7</f>
        <v>19.852459016393443</v>
      </c>
      <c r="D12" s="16">
        <f>D9/D7</f>
        <v>1.2682926829268293</v>
      </c>
    </row>
    <row r="13" spans="1:4" ht="14.25" customHeight="1">
      <c r="A13" s="12" t="s">
        <v>15</v>
      </c>
      <c r="B13" s="14">
        <f>B6/B7</f>
        <v>4676645.259938838</v>
      </c>
      <c r="C13" s="14">
        <f>C6/C7</f>
        <v>12420000</v>
      </c>
      <c r="D13" s="14">
        <f>D6/D7</f>
        <v>68404.87804878049</v>
      </c>
    </row>
    <row r="14" spans="1:4" ht="14.25" customHeight="1">
      <c r="A14" s="12" t="s">
        <v>16</v>
      </c>
      <c r="B14" s="14">
        <v>153000</v>
      </c>
      <c r="C14" s="17" t="s">
        <v>9</v>
      </c>
      <c r="D14" s="18" t="s">
        <v>9</v>
      </c>
    </row>
    <row r="15" spans="1:4" ht="14.25" customHeight="1">
      <c r="A15" s="12" t="s">
        <v>17</v>
      </c>
      <c r="B15" s="16">
        <v>8</v>
      </c>
      <c r="C15" s="19" t="s">
        <v>9</v>
      </c>
      <c r="D15" s="18" t="s">
        <v>9</v>
      </c>
    </row>
    <row r="16" spans="1:4" ht="14.25" customHeight="1">
      <c r="A16" s="12" t="s">
        <v>18</v>
      </c>
      <c r="B16" s="16">
        <v>72</v>
      </c>
      <c r="C16" s="16">
        <v>72.6</v>
      </c>
      <c r="D16" s="18" t="s">
        <v>9</v>
      </c>
    </row>
    <row r="17" spans="1:4" s="20" customFormat="1" ht="14.25" customHeight="1">
      <c r="A17" s="12" t="s">
        <v>10</v>
      </c>
      <c r="B17" s="16">
        <v>80.1</v>
      </c>
      <c r="C17" s="19" t="s">
        <v>9</v>
      </c>
      <c r="D17" s="18" t="s">
        <v>9</v>
      </c>
    </row>
    <row r="18" spans="1:4" ht="14.25" customHeight="1">
      <c r="A18" s="21" t="s">
        <v>19</v>
      </c>
      <c r="B18" s="13">
        <f>B13*B15%/B12</f>
        <v>45615.600298284866</v>
      </c>
      <c r="C18" s="18" t="s">
        <v>9</v>
      </c>
      <c r="D18" s="18" t="s">
        <v>9</v>
      </c>
    </row>
    <row r="19" spans="1:4" ht="12.75">
      <c r="A19" s="22" t="s">
        <v>11</v>
      </c>
      <c r="B19" s="23">
        <v>36587</v>
      </c>
      <c r="C19" s="18" t="s">
        <v>9</v>
      </c>
      <c r="D19" s="18" t="s">
        <v>9</v>
      </c>
    </row>
    <row r="20" ht="12.75">
      <c r="B20" s="24"/>
    </row>
    <row r="21" spans="1:4" ht="12.75" customHeight="1">
      <c r="A21" s="27" t="s">
        <v>12</v>
      </c>
      <c r="B21" s="27"/>
      <c r="C21" s="27"/>
      <c r="D21" s="27"/>
    </row>
    <row r="22" spans="1:4" ht="58.5" customHeight="1">
      <c r="A22" s="28" t="s">
        <v>13</v>
      </c>
      <c r="B22" s="28"/>
      <c r="C22" s="28"/>
      <c r="D22" s="28"/>
    </row>
  </sheetData>
  <sheetProtection/>
  <mergeCells count="3">
    <mergeCell ref="C1:D1"/>
    <mergeCell ref="A21:D21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&amp;L&amp;9Stand September 2011
(C) Copyright Deubner Verlag GmbH &amp;&amp; Co. KG, www.deubner-verlag.de&amp;R&amp;9&amp;P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2011-09-22T11:20:57Z</cp:lastPrinted>
  <dcterms:created xsi:type="dcterms:W3CDTF">2011-09-22T10:26:03Z</dcterms:created>
  <dcterms:modified xsi:type="dcterms:W3CDTF">2012-01-06T13:49:56Z</dcterms:modified>
  <cp:category/>
  <cp:version/>
  <cp:contentType/>
  <cp:contentStatus/>
</cp:coreProperties>
</file>