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<sst xmlns="http://schemas.openxmlformats.org/spreadsheetml/2006/main" count="28" uniqueCount="22">
  <si>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Standortbewertung</t>
  </si>
  <si>
    <t>Kriterien</t>
  </si>
  <si>
    <t>Gewicht</t>
  </si>
  <si>
    <t>Nutzwerte</t>
  </si>
  <si>
    <t>Gründungs-
vorhaben</t>
  </si>
  <si>
    <t>Ideal</t>
  </si>
  <si>
    <t>Punkte</t>
  </si>
  <si>
    <t>NW</t>
  </si>
  <si>
    <t>Qualität der 
Wettbewerber</t>
  </si>
  <si>
    <t>Größe des Ein-
zugsgebiets</t>
  </si>
  <si>
    <t>Kaufkraft</t>
  </si>
  <si>
    <t>Alters- und 
Sozialstruktur</t>
  </si>
  <si>
    <t>Augenarztnähe</t>
  </si>
  <si>
    <t>Mietkosten</t>
  </si>
  <si>
    <t>Bekanntheits-
grad</t>
  </si>
  <si>
    <t>Gesamtnutzwert</t>
  </si>
  <si>
    <t>Prozent Ideal</t>
  </si>
  <si>
    <t>Verkehrs-
anbindung</t>
  </si>
  <si>
    <t>Parkplatz-
situation</t>
  </si>
  <si>
    <t>Konkurrenz-
dichte</t>
  </si>
  <si>
    <t>Alternativer
Standort 1</t>
  </si>
  <si>
    <t>Alternativer 
Standort 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</si>
</sst>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0" fontId="0" fillId="3" borderId="8" xfId="0" applyNumberFormat="1" applyFill="1" applyBorder="1" applyAlignment="1">
      <alignment horizontal="center"/>
    </xf>
    <xf numFmtId="10" fontId="0" fillId="3" borderId="9" xfId="0" applyNumberFormat="1" applyFill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0"/>
  <sheetViews>
    <sheetView tabSelected="1" workbookViewId="0" topLeftCell="A1">
      <selection activeCell="D2" sqref="D2:G3"/>
    </sheetView>
  </sheetViews>
  <sheetFormatPr defaultColWidth="11.421875" defaultRowHeight="12.75"/>
  <cols>
    <col min="1" max="1" width="10.7109375" style="0" customWidth="1"/>
    <col min="2" max="2" width="15.00390625" style="0" customWidth="1"/>
  </cols>
  <sheetData>
    <row r="2" spans="4:7" ht="12.75" customHeight="1">
      <c r="D2" s="26" t="s">
        <v>0</v>
      </c>
      <c r="E2" s="26"/>
      <c r="F2" s="26"/>
      <c r="G2" s="26"/>
    </row>
    <row r="3" spans="4:7" ht="12.75" customHeight="1">
      <c r="D3" s="26"/>
      <c r="E3" s="26"/>
      <c r="F3" s="26"/>
      <c r="G3" s="26"/>
    </row>
    <row r="5" ht="13.5" thickBot="1"/>
    <row r="6" spans="2:11" ht="12.75">
      <c r="B6" s="1" t="s">
        <v>1</v>
      </c>
      <c r="C6" s="2" t="s">
        <v>2</v>
      </c>
      <c r="D6" s="3"/>
      <c r="E6" s="4"/>
      <c r="F6" s="4"/>
      <c r="G6" s="5" t="s">
        <v>3</v>
      </c>
      <c r="H6" s="4"/>
      <c r="I6" s="4"/>
      <c r="J6" s="4"/>
      <c r="K6" s="6"/>
    </row>
    <row r="7" spans="2:11" ht="25.5" customHeight="1">
      <c r="B7" s="7"/>
      <c r="C7" s="8"/>
      <c r="D7" s="20" t="s">
        <v>4</v>
      </c>
      <c r="E7" s="20"/>
      <c r="F7" s="20" t="s">
        <v>20</v>
      </c>
      <c r="G7" s="20"/>
      <c r="H7" s="20" t="s">
        <v>21</v>
      </c>
      <c r="I7" s="20"/>
      <c r="J7" s="20" t="s">
        <v>5</v>
      </c>
      <c r="K7" s="21"/>
    </row>
    <row r="8" spans="2:11" ht="12.75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10" t="s">
        <v>7</v>
      </c>
    </row>
    <row r="9" spans="2:11" ht="25.5">
      <c r="B9" s="11" t="s">
        <v>19</v>
      </c>
      <c r="C9" s="12">
        <v>5</v>
      </c>
      <c r="D9" s="12">
        <v>10</v>
      </c>
      <c r="E9" s="13">
        <f aca="true" t="shared" si="0" ref="E9:E18">C9*D9</f>
        <v>50</v>
      </c>
      <c r="F9" s="12">
        <v>8</v>
      </c>
      <c r="G9" s="13">
        <f aca="true" t="shared" si="1" ref="G9:G18">C9*F9</f>
        <v>40</v>
      </c>
      <c r="H9" s="12">
        <v>8</v>
      </c>
      <c r="I9" s="13">
        <f aca="true" t="shared" si="2" ref="I9:I18">C9*H9</f>
        <v>40</v>
      </c>
      <c r="J9" s="14">
        <v>10</v>
      </c>
      <c r="K9" s="15">
        <f aca="true" t="shared" si="3" ref="K9:K18">C9*J9</f>
        <v>50</v>
      </c>
    </row>
    <row r="10" spans="2:11" ht="29.25" customHeight="1">
      <c r="B10" s="11" t="s">
        <v>8</v>
      </c>
      <c r="C10" s="12">
        <v>5</v>
      </c>
      <c r="D10" s="12">
        <v>5</v>
      </c>
      <c r="E10" s="13">
        <f t="shared" si="0"/>
        <v>25</v>
      </c>
      <c r="F10" s="12">
        <v>5</v>
      </c>
      <c r="G10" s="13">
        <f t="shared" si="1"/>
        <v>25</v>
      </c>
      <c r="H10" s="12">
        <v>8</v>
      </c>
      <c r="I10" s="13">
        <f t="shared" si="2"/>
        <v>40</v>
      </c>
      <c r="J10" s="14">
        <v>10</v>
      </c>
      <c r="K10" s="15">
        <f t="shared" si="3"/>
        <v>50</v>
      </c>
    </row>
    <row r="11" spans="2:11" ht="26.25" customHeight="1">
      <c r="B11" s="11" t="s">
        <v>9</v>
      </c>
      <c r="C11" s="12">
        <v>4</v>
      </c>
      <c r="D11" s="12">
        <v>10</v>
      </c>
      <c r="E11" s="13">
        <f t="shared" si="0"/>
        <v>40</v>
      </c>
      <c r="F11" s="12">
        <v>9</v>
      </c>
      <c r="G11" s="13">
        <f t="shared" si="1"/>
        <v>36</v>
      </c>
      <c r="H11" s="12">
        <v>4</v>
      </c>
      <c r="I11" s="13">
        <f t="shared" si="2"/>
        <v>16</v>
      </c>
      <c r="J11" s="14">
        <v>10</v>
      </c>
      <c r="K11" s="15">
        <f t="shared" si="3"/>
        <v>40</v>
      </c>
    </row>
    <row r="12" spans="2:11" ht="12.75">
      <c r="B12" s="11" t="s">
        <v>10</v>
      </c>
      <c r="C12" s="12">
        <v>4</v>
      </c>
      <c r="D12" s="12">
        <v>6</v>
      </c>
      <c r="E12" s="13">
        <f t="shared" si="0"/>
        <v>24</v>
      </c>
      <c r="F12" s="12">
        <v>6</v>
      </c>
      <c r="G12" s="13">
        <f t="shared" si="1"/>
        <v>24</v>
      </c>
      <c r="H12" s="12">
        <v>6</v>
      </c>
      <c r="I12" s="13">
        <f t="shared" si="2"/>
        <v>24</v>
      </c>
      <c r="J12" s="14">
        <v>10</v>
      </c>
      <c r="K12" s="15">
        <f t="shared" si="3"/>
        <v>40</v>
      </c>
    </row>
    <row r="13" spans="2:11" ht="24" customHeight="1">
      <c r="B13" s="11" t="s">
        <v>11</v>
      </c>
      <c r="C13" s="12">
        <v>3</v>
      </c>
      <c r="D13" s="12">
        <v>8</v>
      </c>
      <c r="E13" s="13">
        <f t="shared" si="0"/>
        <v>24</v>
      </c>
      <c r="F13" s="12">
        <v>8</v>
      </c>
      <c r="G13" s="13">
        <f t="shared" si="1"/>
        <v>24</v>
      </c>
      <c r="H13" s="12">
        <v>7</v>
      </c>
      <c r="I13" s="13">
        <f t="shared" si="2"/>
        <v>21</v>
      </c>
      <c r="J13" s="14">
        <v>10</v>
      </c>
      <c r="K13" s="15">
        <f t="shared" si="3"/>
        <v>30</v>
      </c>
    </row>
    <row r="14" spans="2:11" ht="25.5">
      <c r="B14" s="11" t="s">
        <v>17</v>
      </c>
      <c r="C14" s="12">
        <v>3</v>
      </c>
      <c r="D14" s="12">
        <v>10</v>
      </c>
      <c r="E14" s="13">
        <f t="shared" si="0"/>
        <v>30</v>
      </c>
      <c r="F14" s="12">
        <v>9</v>
      </c>
      <c r="G14" s="13">
        <f t="shared" si="1"/>
        <v>27</v>
      </c>
      <c r="H14" s="12">
        <v>3</v>
      </c>
      <c r="I14" s="13">
        <f t="shared" si="2"/>
        <v>9</v>
      </c>
      <c r="J14" s="14">
        <v>10</v>
      </c>
      <c r="K14" s="15">
        <f t="shared" si="3"/>
        <v>30</v>
      </c>
    </row>
    <row r="15" spans="2:11" ht="25.5">
      <c r="B15" s="11" t="s">
        <v>18</v>
      </c>
      <c r="C15" s="12">
        <v>4</v>
      </c>
      <c r="D15" s="12">
        <v>10</v>
      </c>
      <c r="E15" s="13">
        <f t="shared" si="0"/>
        <v>40</v>
      </c>
      <c r="F15" s="12">
        <v>2</v>
      </c>
      <c r="G15" s="13">
        <f t="shared" si="1"/>
        <v>8</v>
      </c>
      <c r="H15" s="12">
        <v>10</v>
      </c>
      <c r="I15" s="13">
        <f t="shared" si="2"/>
        <v>40</v>
      </c>
      <c r="J15" s="14">
        <v>10</v>
      </c>
      <c r="K15" s="15">
        <f t="shared" si="3"/>
        <v>40</v>
      </c>
    </row>
    <row r="16" spans="2:11" ht="13.5" customHeight="1">
      <c r="B16" s="11" t="s">
        <v>12</v>
      </c>
      <c r="C16" s="12">
        <v>2</v>
      </c>
      <c r="D16" s="12">
        <v>8</v>
      </c>
      <c r="E16" s="13">
        <f t="shared" si="0"/>
        <v>16</v>
      </c>
      <c r="F16" s="12">
        <v>9</v>
      </c>
      <c r="G16" s="13">
        <f t="shared" si="1"/>
        <v>18</v>
      </c>
      <c r="H16" s="12">
        <v>1</v>
      </c>
      <c r="I16" s="13">
        <f t="shared" si="2"/>
        <v>2</v>
      </c>
      <c r="J16" s="14">
        <v>10</v>
      </c>
      <c r="K16" s="15">
        <f t="shared" si="3"/>
        <v>20</v>
      </c>
    </row>
    <row r="17" spans="2:11" ht="18.75" customHeight="1">
      <c r="B17" s="11" t="s">
        <v>13</v>
      </c>
      <c r="C17" s="12">
        <v>2</v>
      </c>
      <c r="D17" s="12">
        <v>6</v>
      </c>
      <c r="E17" s="13">
        <f t="shared" si="0"/>
        <v>12</v>
      </c>
      <c r="F17" s="12">
        <v>3</v>
      </c>
      <c r="G17" s="13">
        <f t="shared" si="1"/>
        <v>6</v>
      </c>
      <c r="H17" s="12">
        <v>9</v>
      </c>
      <c r="I17" s="13">
        <f t="shared" si="2"/>
        <v>18</v>
      </c>
      <c r="J17" s="14">
        <v>10</v>
      </c>
      <c r="K17" s="15">
        <f t="shared" si="3"/>
        <v>20</v>
      </c>
    </row>
    <row r="18" spans="2:11" ht="28.5" customHeight="1">
      <c r="B18" s="11" t="s">
        <v>14</v>
      </c>
      <c r="C18" s="12">
        <v>4</v>
      </c>
      <c r="D18" s="12">
        <v>7</v>
      </c>
      <c r="E18" s="13">
        <f t="shared" si="0"/>
        <v>28</v>
      </c>
      <c r="F18" s="12">
        <v>7</v>
      </c>
      <c r="G18" s="13">
        <f t="shared" si="1"/>
        <v>28</v>
      </c>
      <c r="H18" s="12">
        <v>3</v>
      </c>
      <c r="I18" s="13">
        <f t="shared" si="2"/>
        <v>12</v>
      </c>
      <c r="J18" s="14">
        <v>10</v>
      </c>
      <c r="K18" s="15">
        <f t="shared" si="3"/>
        <v>40</v>
      </c>
    </row>
    <row r="19" spans="2:11" ht="13.5" customHeight="1">
      <c r="B19" s="22" t="s">
        <v>15</v>
      </c>
      <c r="C19" s="23"/>
      <c r="D19" s="24">
        <f>SUM(E9:E19)</f>
        <v>289</v>
      </c>
      <c r="E19" s="24"/>
      <c r="F19" s="24">
        <f>SUM(G9:G18)</f>
        <v>236</v>
      </c>
      <c r="G19" s="24"/>
      <c r="H19" s="24">
        <f>SUM(I9:I18)</f>
        <v>222</v>
      </c>
      <c r="I19" s="24"/>
      <c r="J19" s="24">
        <f>SUM(K9:K18)</f>
        <v>360</v>
      </c>
      <c r="K19" s="25"/>
    </row>
    <row r="20" spans="2:11" ht="15" customHeight="1" thickBot="1">
      <c r="B20" s="18" t="s">
        <v>16</v>
      </c>
      <c r="C20" s="19"/>
      <c r="D20" s="16">
        <f>D19/$J$19</f>
        <v>0.8027777777777778</v>
      </c>
      <c r="E20" s="16"/>
      <c r="F20" s="16">
        <f>F19/$J$19</f>
        <v>0.6555555555555556</v>
      </c>
      <c r="G20" s="16"/>
      <c r="H20" s="16">
        <f>H19/$J$19</f>
        <v>0.6166666666666667</v>
      </c>
      <c r="I20" s="16"/>
      <c r="J20" s="16">
        <f>J19/$J$19</f>
        <v>1</v>
      </c>
      <c r="K20" s="17"/>
    </row>
  </sheetData>
  <mergeCells count="15">
    <mergeCell ref="D2:G3"/>
    <mergeCell ref="D7:E7"/>
    <mergeCell ref="F7:G7"/>
    <mergeCell ref="H7:I7"/>
    <mergeCell ref="J7:K7"/>
    <mergeCell ref="B19:C19"/>
    <mergeCell ref="D19:E19"/>
    <mergeCell ref="F19:G19"/>
    <mergeCell ref="H19:I19"/>
    <mergeCell ref="J19:K19"/>
    <mergeCell ref="J20:K20"/>
    <mergeCell ref="B20:C20"/>
    <mergeCell ref="D20:E20"/>
    <mergeCell ref="F20:G20"/>
    <mergeCell ref="H20:I20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&amp;L&amp;14Excel-Vorlage: Standortbewertung</oddHeader>
    <oddFooter>&amp;L© Deubner Verlag Köln
Steuerberater-BWL-Assistent
April 2007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Orthograf!</cp:lastModifiedBy>
  <cp:lastPrinted>2007-04-18T14:20:40Z</cp:lastPrinted>
  <dcterms:created xsi:type="dcterms:W3CDTF">1996-10-17T05:27:31Z</dcterms:created>
  <dcterms:modified xsi:type="dcterms:W3CDTF">2007-04-18T14:23:37Z</dcterms:modified>
  <cp:category/>
  <cp:version/>
  <cp:contentType/>
  <cp:contentStatus/>
</cp:coreProperties>
</file>